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lena.anicic\Downloads\"/>
    </mc:Choice>
  </mc:AlternateContent>
  <bookViews>
    <workbookView xWindow="0" yWindow="0" windowWidth="28065" windowHeight="11310"/>
  </bookViews>
  <sheets>
    <sheet name="апропријације" sheetId="1" r:id="rId1"/>
  </sheets>
  <calcPr calcId="162913"/>
</workbook>
</file>

<file path=xl/calcChain.xml><?xml version="1.0" encoding="utf-8"?>
<calcChain xmlns="http://schemas.openxmlformats.org/spreadsheetml/2006/main">
  <c r="G57" i="1" l="1"/>
  <c r="G51" i="1"/>
  <c r="G38" i="1"/>
  <c r="G22" i="1"/>
  <c r="G8" i="1"/>
</calcChain>
</file>

<file path=xl/sharedStrings.xml><?xml version="1.0" encoding="utf-8"?>
<sst xmlns="http://schemas.openxmlformats.org/spreadsheetml/2006/main" count="318" uniqueCount="43">
  <si>
    <t>Програм</t>
  </si>
  <si>
    <t>Пројекат</t>
  </si>
  <si>
    <t>Економска класификација</t>
  </si>
  <si>
    <t>Извор финансирања</t>
  </si>
  <si>
    <t>Раздео/Глава</t>
  </si>
  <si>
    <t>Функција</t>
  </si>
  <si>
    <t>Иницијално</t>
  </si>
  <si>
    <t>0605</t>
  </si>
  <si>
    <t>0001</t>
  </si>
  <si>
    <t>411000</t>
  </si>
  <si>
    <t>01</t>
  </si>
  <si>
    <t>47.00</t>
  </si>
  <si>
    <t>130</t>
  </si>
  <si>
    <t>412000</t>
  </si>
  <si>
    <t>415000</t>
  </si>
  <si>
    <t>422000</t>
  </si>
  <si>
    <t>423000</t>
  </si>
  <si>
    <t>482000</t>
  </si>
  <si>
    <t>0002</t>
  </si>
  <si>
    <t>421000</t>
  </si>
  <si>
    <t>424000</t>
  </si>
  <si>
    <t>425000</t>
  </si>
  <si>
    <t>426000</t>
  </si>
  <si>
    <t>483000</t>
  </si>
  <si>
    <t>511000</t>
  </si>
  <si>
    <t>512000</t>
  </si>
  <si>
    <t>0003</t>
  </si>
  <si>
    <t>413000</t>
  </si>
  <si>
    <t>414000</t>
  </si>
  <si>
    <t>416000</t>
  </si>
  <si>
    <t>485000</t>
  </si>
  <si>
    <t>0004</t>
  </si>
  <si>
    <t>5004</t>
  </si>
  <si>
    <t>5005</t>
  </si>
  <si>
    <t>5006</t>
  </si>
  <si>
    <t>5007</t>
  </si>
  <si>
    <t>7095</t>
  </si>
  <si>
    <t>11</t>
  </si>
  <si>
    <t xml:space="preserve">УКУПНО БУЏЕТ </t>
  </si>
  <si>
    <t>УКУПНО 0001</t>
  </si>
  <si>
    <t>УКУПНО 0002</t>
  </si>
  <si>
    <t>УКУПНО 0003</t>
  </si>
  <si>
    <t>УКУПНО 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</si>
</sst>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8EE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4" fontId="0" fillId="0" borderId="0" xfId="0" applyNumberFormat="1"/>
    <xf numFmtId="0" fontId="0" fillId="2" borderId="1" xfId="0" applyFill="1" applyBorder="1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workbookViewId="0">
      <selection activeCell="Q63" sqref="Q63"/>
    </sheetView>
  </sheetViews>
  <sheetFormatPr defaultRowHeight="15" x14ac:dyDescent="0.25"/>
  <cols>
    <col min="1" max="1" width="9.85546875" customWidth="1"/>
    <col min="2" max="2" width="15" customWidth="1"/>
    <col min="3" max="3" width="10.85546875" customWidth="1"/>
    <col min="6" max="6" width="8.140625" customWidth="1"/>
    <col min="7" max="7" width="15.5703125" customWidth="1"/>
  </cols>
  <sheetData>
    <row r="1" spans="1:2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5">
        <v>19811000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4" t="s">
        <v>7</v>
      </c>
      <c r="B3" s="4" t="s">
        <v>8</v>
      </c>
      <c r="C3" s="4" t="s">
        <v>13</v>
      </c>
      <c r="D3" s="4" t="s">
        <v>10</v>
      </c>
      <c r="E3" s="4" t="s">
        <v>11</v>
      </c>
      <c r="F3" s="4" t="s">
        <v>12</v>
      </c>
      <c r="G3" s="5">
        <v>3002000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4" t="s">
        <v>7</v>
      </c>
      <c r="B4" s="4" t="s">
        <v>8</v>
      </c>
      <c r="C4" s="4" t="s">
        <v>14</v>
      </c>
      <c r="D4" s="4" t="s">
        <v>10</v>
      </c>
      <c r="E4" s="4" t="s">
        <v>11</v>
      </c>
      <c r="F4" s="4" t="s">
        <v>12</v>
      </c>
      <c r="G4" s="5">
        <v>400000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5">
      <c r="A5" s="4" t="s">
        <v>7</v>
      </c>
      <c r="B5" s="4" t="s">
        <v>8</v>
      </c>
      <c r="C5" s="4" t="s">
        <v>15</v>
      </c>
      <c r="D5" s="4" t="s">
        <v>10</v>
      </c>
      <c r="E5" s="4" t="s">
        <v>11</v>
      </c>
      <c r="F5" s="4" t="s">
        <v>12</v>
      </c>
      <c r="G5" s="5">
        <v>200000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5">
      <c r="A6" s="4" t="s">
        <v>7</v>
      </c>
      <c r="B6" s="4" t="s">
        <v>8</v>
      </c>
      <c r="C6" s="4" t="s">
        <v>16</v>
      </c>
      <c r="D6" s="4" t="s">
        <v>10</v>
      </c>
      <c r="E6" s="4" t="s">
        <v>11</v>
      </c>
      <c r="F6" s="4" t="s">
        <v>12</v>
      </c>
      <c r="G6" s="5">
        <v>11000000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4" t="s">
        <v>7</v>
      </c>
      <c r="B7" s="4" t="s">
        <v>8</v>
      </c>
      <c r="C7" s="4" t="s">
        <v>17</v>
      </c>
      <c r="D7" s="4" t="s">
        <v>10</v>
      </c>
      <c r="E7" s="4" t="s">
        <v>11</v>
      </c>
      <c r="F7" s="4" t="s">
        <v>12</v>
      </c>
      <c r="G7" s="5">
        <v>50000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5">
      <c r="A8" s="4"/>
      <c r="B8" s="7" t="s">
        <v>39</v>
      </c>
      <c r="C8" s="4"/>
      <c r="D8" s="4"/>
      <c r="E8" s="4"/>
      <c r="F8" s="4"/>
      <c r="G8" s="6">
        <f>SUM(G2:G7)</f>
        <v>34463000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4" t="s">
        <v>7</v>
      </c>
      <c r="B9" s="4" t="s">
        <v>18</v>
      </c>
      <c r="C9" s="4" t="s">
        <v>9</v>
      </c>
      <c r="D9" s="4" t="s">
        <v>10</v>
      </c>
      <c r="E9" s="4" t="s">
        <v>11</v>
      </c>
      <c r="F9" s="4" t="s">
        <v>12</v>
      </c>
      <c r="G9" s="5">
        <v>100887000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4" t="s">
        <v>7</v>
      </c>
      <c r="B10" s="4" t="s">
        <v>18</v>
      </c>
      <c r="C10" s="4" t="s">
        <v>13</v>
      </c>
      <c r="D10" s="4" t="s">
        <v>10</v>
      </c>
      <c r="E10" s="4" t="s">
        <v>11</v>
      </c>
      <c r="F10" s="4" t="s">
        <v>12</v>
      </c>
      <c r="G10" s="5">
        <v>15285000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4" t="s">
        <v>7</v>
      </c>
      <c r="B11" s="4" t="s">
        <v>18</v>
      </c>
      <c r="C11" s="4" t="s">
        <v>14</v>
      </c>
      <c r="D11" s="4" t="s">
        <v>10</v>
      </c>
      <c r="E11" s="4" t="s">
        <v>11</v>
      </c>
      <c r="F11" s="4" t="s">
        <v>12</v>
      </c>
      <c r="G11" s="5">
        <v>2100000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25">
      <c r="A12" s="4" t="s">
        <v>7</v>
      </c>
      <c r="B12" s="4" t="s">
        <v>18</v>
      </c>
      <c r="C12" s="4" t="s">
        <v>19</v>
      </c>
      <c r="D12" s="4" t="s">
        <v>10</v>
      </c>
      <c r="E12" s="4" t="s">
        <v>11</v>
      </c>
      <c r="F12" s="4" t="s">
        <v>12</v>
      </c>
      <c r="G12" s="5">
        <v>14300000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A13" s="4" t="s">
        <v>7</v>
      </c>
      <c r="B13" s="4" t="s">
        <v>18</v>
      </c>
      <c r="C13" s="4" t="s">
        <v>15</v>
      </c>
      <c r="D13" s="4" t="s">
        <v>10</v>
      </c>
      <c r="E13" s="4" t="s">
        <v>11</v>
      </c>
      <c r="F13" s="4" t="s">
        <v>12</v>
      </c>
      <c r="G13" s="5">
        <v>400000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5">
      <c r="A14" s="4" t="s">
        <v>7</v>
      </c>
      <c r="B14" s="4" t="s">
        <v>18</v>
      </c>
      <c r="C14" s="4" t="s">
        <v>16</v>
      </c>
      <c r="D14" s="4" t="s">
        <v>10</v>
      </c>
      <c r="E14" s="4" t="s">
        <v>11</v>
      </c>
      <c r="F14" s="4" t="s">
        <v>12</v>
      </c>
      <c r="G14" s="5">
        <v>20200000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4" t="s">
        <v>7</v>
      </c>
      <c r="B15" s="4" t="s">
        <v>18</v>
      </c>
      <c r="C15" s="4" t="s">
        <v>20</v>
      </c>
      <c r="D15" s="4" t="s">
        <v>10</v>
      </c>
      <c r="E15" s="4" t="s">
        <v>11</v>
      </c>
      <c r="F15" s="4" t="s">
        <v>12</v>
      </c>
      <c r="G15" s="5">
        <v>3000000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5">
      <c r="A16" s="4" t="s">
        <v>7</v>
      </c>
      <c r="B16" s="4" t="s">
        <v>18</v>
      </c>
      <c r="C16" s="4" t="s">
        <v>21</v>
      </c>
      <c r="D16" s="4" t="s">
        <v>10</v>
      </c>
      <c r="E16" s="4" t="s">
        <v>11</v>
      </c>
      <c r="F16" s="4" t="s">
        <v>12</v>
      </c>
      <c r="G16" s="5">
        <v>500000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4" t="s">
        <v>7</v>
      </c>
      <c r="B17" s="4" t="s">
        <v>18</v>
      </c>
      <c r="C17" s="4" t="s">
        <v>22</v>
      </c>
      <c r="D17" s="4" t="s">
        <v>10</v>
      </c>
      <c r="E17" s="4" t="s">
        <v>11</v>
      </c>
      <c r="F17" s="4" t="s">
        <v>12</v>
      </c>
      <c r="G17" s="5">
        <v>300000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4" t="s">
        <v>7</v>
      </c>
      <c r="B18" s="4" t="s">
        <v>18</v>
      </c>
      <c r="C18" s="4" t="s">
        <v>17</v>
      </c>
      <c r="D18" s="4" t="s">
        <v>10</v>
      </c>
      <c r="E18" s="4" t="s">
        <v>11</v>
      </c>
      <c r="F18" s="4" t="s">
        <v>12</v>
      </c>
      <c r="G18" s="5">
        <v>400000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4" t="s">
        <v>7</v>
      </c>
      <c r="B19" s="4" t="s">
        <v>18</v>
      </c>
      <c r="C19" s="4" t="s">
        <v>23</v>
      </c>
      <c r="D19" s="4" t="s">
        <v>10</v>
      </c>
      <c r="E19" s="4" t="s">
        <v>11</v>
      </c>
      <c r="F19" s="4" t="s">
        <v>12</v>
      </c>
      <c r="G19" s="5">
        <v>20000000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4" t="s">
        <v>7</v>
      </c>
      <c r="B20" s="4" t="s">
        <v>18</v>
      </c>
      <c r="C20" s="4" t="s">
        <v>24</v>
      </c>
      <c r="D20" s="4" t="s">
        <v>10</v>
      </c>
      <c r="E20" s="4" t="s">
        <v>11</v>
      </c>
      <c r="F20" s="4" t="s">
        <v>12</v>
      </c>
      <c r="G20" s="5">
        <v>120000000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4" t="s">
        <v>7</v>
      </c>
      <c r="B21" s="4" t="s">
        <v>18</v>
      </c>
      <c r="C21" s="4" t="s">
        <v>25</v>
      </c>
      <c r="D21" s="4" t="s">
        <v>10</v>
      </c>
      <c r="E21" s="4" t="s">
        <v>11</v>
      </c>
      <c r="F21" s="4" t="s">
        <v>12</v>
      </c>
      <c r="G21" s="5">
        <v>1000000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4"/>
      <c r="B22" s="7" t="s">
        <v>40</v>
      </c>
      <c r="C22" s="4"/>
      <c r="D22" s="4"/>
      <c r="E22" s="4"/>
      <c r="F22" s="4"/>
      <c r="G22" s="6">
        <f>SUM(G9:G21)</f>
        <v>298372000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4" t="s">
        <v>7</v>
      </c>
      <c r="B23" s="4" t="s">
        <v>26</v>
      </c>
      <c r="C23" s="4" t="s">
        <v>9</v>
      </c>
      <c r="D23" s="4" t="s">
        <v>10</v>
      </c>
      <c r="E23" s="4" t="s">
        <v>11</v>
      </c>
      <c r="F23" s="4" t="s">
        <v>12</v>
      </c>
      <c r="G23" s="5">
        <v>34571000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4" t="s">
        <v>7</v>
      </c>
      <c r="B24" s="4" t="s">
        <v>26</v>
      </c>
      <c r="C24" s="4" t="s">
        <v>13</v>
      </c>
      <c r="D24" s="4" t="s">
        <v>10</v>
      </c>
      <c r="E24" s="4" t="s">
        <v>11</v>
      </c>
      <c r="F24" s="4" t="s">
        <v>12</v>
      </c>
      <c r="G24" s="5">
        <v>5238000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4" t="s">
        <v>7</v>
      </c>
      <c r="B25" s="4" t="s">
        <v>26</v>
      </c>
      <c r="C25" s="4" t="s">
        <v>27</v>
      </c>
      <c r="D25" s="4" t="s">
        <v>10</v>
      </c>
      <c r="E25" s="4" t="s">
        <v>11</v>
      </c>
      <c r="F25" s="4" t="s">
        <v>12</v>
      </c>
      <c r="G25" s="5">
        <v>700000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4" t="s">
        <v>7</v>
      </c>
      <c r="B26" s="4" t="s">
        <v>26</v>
      </c>
      <c r="C26" s="4" t="s">
        <v>28</v>
      </c>
      <c r="D26" s="4" t="s">
        <v>10</v>
      </c>
      <c r="E26" s="4" t="s">
        <v>11</v>
      </c>
      <c r="F26" s="4" t="s">
        <v>12</v>
      </c>
      <c r="G26" s="5">
        <v>1795000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4" t="s">
        <v>7</v>
      </c>
      <c r="B27" s="4" t="s">
        <v>26</v>
      </c>
      <c r="C27" s="4" t="s">
        <v>14</v>
      </c>
      <c r="D27" s="4" t="s">
        <v>10</v>
      </c>
      <c r="E27" s="4" t="s">
        <v>11</v>
      </c>
      <c r="F27" s="4" t="s">
        <v>12</v>
      </c>
      <c r="G27" s="5">
        <v>800000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4" t="s">
        <v>7</v>
      </c>
      <c r="B28" s="4" t="s">
        <v>26</v>
      </c>
      <c r="C28" s="4" t="s">
        <v>29</v>
      </c>
      <c r="D28" s="4" t="s">
        <v>10</v>
      </c>
      <c r="E28" s="4" t="s">
        <v>11</v>
      </c>
      <c r="F28" s="4" t="s">
        <v>12</v>
      </c>
      <c r="G28" s="5">
        <v>1350000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4" t="s">
        <v>7</v>
      </c>
      <c r="B29" s="4" t="s">
        <v>26</v>
      </c>
      <c r="C29" s="4" t="s">
        <v>19</v>
      </c>
      <c r="D29" s="4" t="s">
        <v>10</v>
      </c>
      <c r="E29" s="4" t="s">
        <v>11</v>
      </c>
      <c r="F29" s="4" t="s">
        <v>12</v>
      </c>
      <c r="G29" s="5">
        <v>4280000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4" t="s">
        <v>7</v>
      </c>
      <c r="B30" s="4" t="s">
        <v>26</v>
      </c>
      <c r="C30" s="4" t="s">
        <v>15</v>
      </c>
      <c r="D30" s="4" t="s">
        <v>10</v>
      </c>
      <c r="E30" s="4" t="s">
        <v>11</v>
      </c>
      <c r="F30" s="4" t="s">
        <v>12</v>
      </c>
      <c r="G30" s="5">
        <v>400000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4" t="s">
        <v>7</v>
      </c>
      <c r="B31" s="4" t="s">
        <v>26</v>
      </c>
      <c r="C31" s="4" t="s">
        <v>16</v>
      </c>
      <c r="D31" s="4" t="s">
        <v>10</v>
      </c>
      <c r="E31" s="4" t="s">
        <v>11</v>
      </c>
      <c r="F31" s="4" t="s">
        <v>12</v>
      </c>
      <c r="G31" s="5">
        <v>8000000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4" t="s">
        <v>7</v>
      </c>
      <c r="B32" s="4" t="s">
        <v>26</v>
      </c>
      <c r="C32" s="4" t="s">
        <v>20</v>
      </c>
      <c r="D32" s="4" t="s">
        <v>10</v>
      </c>
      <c r="E32" s="4" t="s">
        <v>11</v>
      </c>
      <c r="F32" s="4" t="s">
        <v>12</v>
      </c>
      <c r="G32" s="5">
        <v>2200000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4" t="s">
        <v>7</v>
      </c>
      <c r="B33" s="4" t="s">
        <v>26</v>
      </c>
      <c r="C33" s="4" t="s">
        <v>21</v>
      </c>
      <c r="D33" s="4" t="s">
        <v>10</v>
      </c>
      <c r="E33" s="4" t="s">
        <v>11</v>
      </c>
      <c r="F33" s="4" t="s">
        <v>12</v>
      </c>
      <c r="G33" s="5">
        <v>1000000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4" t="s">
        <v>7</v>
      </c>
      <c r="B34" s="4" t="s">
        <v>26</v>
      </c>
      <c r="C34" s="4" t="s">
        <v>22</v>
      </c>
      <c r="D34" s="4" t="s">
        <v>10</v>
      </c>
      <c r="E34" s="4" t="s">
        <v>11</v>
      </c>
      <c r="F34" s="4" t="s">
        <v>12</v>
      </c>
      <c r="G34" s="5">
        <v>5950000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4" t="s">
        <v>7</v>
      </c>
      <c r="B35" s="4" t="s">
        <v>26</v>
      </c>
      <c r="C35" s="4" t="s">
        <v>17</v>
      </c>
      <c r="D35" s="4" t="s">
        <v>10</v>
      </c>
      <c r="E35" s="4" t="s">
        <v>11</v>
      </c>
      <c r="F35" s="4" t="s">
        <v>12</v>
      </c>
      <c r="G35" s="5">
        <v>400000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4" t="s">
        <v>7</v>
      </c>
      <c r="B36" s="4" t="s">
        <v>26</v>
      </c>
      <c r="C36" s="4" t="s">
        <v>30</v>
      </c>
      <c r="D36" s="4" t="s">
        <v>10</v>
      </c>
      <c r="E36" s="4" t="s">
        <v>11</v>
      </c>
      <c r="F36" s="4" t="s">
        <v>12</v>
      </c>
      <c r="G36" s="5">
        <v>1000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4" t="s">
        <v>7</v>
      </c>
      <c r="B37" s="4" t="s">
        <v>26</v>
      </c>
      <c r="C37" s="4" t="s">
        <v>25</v>
      </c>
      <c r="D37" s="4" t="s">
        <v>10</v>
      </c>
      <c r="E37" s="4" t="s">
        <v>11</v>
      </c>
      <c r="F37" s="4" t="s">
        <v>12</v>
      </c>
      <c r="G37" s="5">
        <v>4600000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4"/>
      <c r="B38" s="7" t="s">
        <v>41</v>
      </c>
      <c r="C38" s="4"/>
      <c r="D38" s="4"/>
      <c r="E38" s="4"/>
      <c r="F38" s="4"/>
      <c r="G38" s="6">
        <f>SUM(G23:G37)</f>
        <v>71285000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4" t="s">
        <v>7</v>
      </c>
      <c r="B39" s="4" t="s">
        <v>31</v>
      </c>
      <c r="C39" s="4" t="s">
        <v>9</v>
      </c>
      <c r="D39" s="4" t="s">
        <v>10</v>
      </c>
      <c r="E39" s="4" t="s">
        <v>11</v>
      </c>
      <c r="F39" s="4" t="s">
        <v>12</v>
      </c>
      <c r="G39" s="5">
        <v>19762000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4" t="s">
        <v>7</v>
      </c>
      <c r="B40" s="4" t="s">
        <v>31</v>
      </c>
      <c r="C40" s="4" t="s">
        <v>13</v>
      </c>
      <c r="D40" s="4" t="s">
        <v>10</v>
      </c>
      <c r="E40" s="4" t="s">
        <v>11</v>
      </c>
      <c r="F40" s="4" t="s">
        <v>12</v>
      </c>
      <c r="G40" s="5">
        <v>2994000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4" t="s">
        <v>7</v>
      </c>
      <c r="B41" s="4" t="s">
        <v>31</v>
      </c>
      <c r="C41" s="4" t="s">
        <v>14</v>
      </c>
      <c r="D41" s="4" t="s">
        <v>10</v>
      </c>
      <c r="E41" s="4" t="s">
        <v>11</v>
      </c>
      <c r="F41" s="4" t="s">
        <v>12</v>
      </c>
      <c r="G41" s="5">
        <v>400000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4" t="s">
        <v>7</v>
      </c>
      <c r="B42" s="4" t="s">
        <v>31</v>
      </c>
      <c r="C42" s="4" t="s">
        <v>19</v>
      </c>
      <c r="D42" s="4" t="s">
        <v>10</v>
      </c>
      <c r="E42" s="4" t="s">
        <v>11</v>
      </c>
      <c r="F42" s="4" t="s">
        <v>12</v>
      </c>
      <c r="G42" s="5">
        <v>112459000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4" t="s">
        <v>7</v>
      </c>
      <c r="B43" s="4" t="s">
        <v>31</v>
      </c>
      <c r="C43" s="4" t="s">
        <v>15</v>
      </c>
      <c r="D43" s="4" t="s">
        <v>10</v>
      </c>
      <c r="E43" s="4" t="s">
        <v>11</v>
      </c>
      <c r="F43" s="4" t="s">
        <v>12</v>
      </c>
      <c r="G43" s="5">
        <v>100000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4" t="s">
        <v>7</v>
      </c>
      <c r="B44" s="4" t="s">
        <v>31</v>
      </c>
      <c r="C44" s="4" t="s">
        <v>16</v>
      </c>
      <c r="D44" s="4" t="s">
        <v>10</v>
      </c>
      <c r="E44" s="4" t="s">
        <v>11</v>
      </c>
      <c r="F44" s="4" t="s">
        <v>12</v>
      </c>
      <c r="G44" s="5">
        <v>2500000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4" t="s">
        <v>7</v>
      </c>
      <c r="B45" s="4" t="s">
        <v>31</v>
      </c>
      <c r="C45" s="4" t="s">
        <v>20</v>
      </c>
      <c r="D45" s="4" t="s">
        <v>10</v>
      </c>
      <c r="E45" s="4" t="s">
        <v>11</v>
      </c>
      <c r="F45" s="4" t="s">
        <v>12</v>
      </c>
      <c r="G45" s="5">
        <v>6000000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4" t="s">
        <v>7</v>
      </c>
      <c r="B46" s="4" t="s">
        <v>31</v>
      </c>
      <c r="C46" s="4" t="s">
        <v>21</v>
      </c>
      <c r="D46" s="4" t="s">
        <v>10</v>
      </c>
      <c r="E46" s="4" t="s">
        <v>11</v>
      </c>
      <c r="F46" s="4" t="s">
        <v>12</v>
      </c>
      <c r="G46" s="5">
        <v>120000000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4" t="s">
        <v>7</v>
      </c>
      <c r="B47" s="4" t="s">
        <v>31</v>
      </c>
      <c r="C47" s="4" t="s">
        <v>22</v>
      </c>
      <c r="D47" s="4" t="s">
        <v>10</v>
      </c>
      <c r="E47" s="4" t="s">
        <v>11</v>
      </c>
      <c r="F47" s="4" t="s">
        <v>12</v>
      </c>
      <c r="G47" s="5">
        <v>1000000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4" t="s">
        <v>7</v>
      </c>
      <c r="B48" s="4" t="s">
        <v>31</v>
      </c>
      <c r="C48" s="4" t="s">
        <v>17</v>
      </c>
      <c r="D48" s="4" t="s">
        <v>10</v>
      </c>
      <c r="E48" s="4" t="s">
        <v>11</v>
      </c>
      <c r="F48" s="4" t="s">
        <v>12</v>
      </c>
      <c r="G48" s="5">
        <v>400000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4" t="s">
        <v>7</v>
      </c>
      <c r="B49" s="4" t="s">
        <v>31</v>
      </c>
      <c r="C49" s="4" t="s">
        <v>24</v>
      </c>
      <c r="D49" s="4" t="s">
        <v>10</v>
      </c>
      <c r="E49" s="4" t="s">
        <v>11</v>
      </c>
      <c r="F49" s="4" t="s">
        <v>12</v>
      </c>
      <c r="G49" s="5">
        <v>231000000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4" t="s">
        <v>7</v>
      </c>
      <c r="B50" s="4" t="s">
        <v>31</v>
      </c>
      <c r="C50" s="4" t="s">
        <v>25</v>
      </c>
      <c r="D50" s="4" t="s">
        <v>10</v>
      </c>
      <c r="E50" s="4" t="s">
        <v>11</v>
      </c>
      <c r="F50" s="4" t="s">
        <v>12</v>
      </c>
      <c r="G50" s="5">
        <v>23000000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4"/>
      <c r="B51" s="7" t="s">
        <v>42</v>
      </c>
      <c r="C51" s="4"/>
      <c r="D51" s="4"/>
      <c r="E51" s="4"/>
      <c r="F51" s="4"/>
      <c r="G51" s="6">
        <f>SUM(G39:G50)</f>
        <v>519615000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4" t="s">
        <v>7</v>
      </c>
      <c r="B52" s="4" t="s">
        <v>32</v>
      </c>
      <c r="C52" s="4" t="s">
        <v>24</v>
      </c>
      <c r="D52" s="4" t="s">
        <v>10</v>
      </c>
      <c r="E52" s="4" t="s">
        <v>11</v>
      </c>
      <c r="F52" s="4" t="s">
        <v>12</v>
      </c>
      <c r="G52" s="6">
        <v>112000000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4" t="s">
        <v>7</v>
      </c>
      <c r="B53" s="4" t="s">
        <v>33</v>
      </c>
      <c r="C53" s="4" t="s">
        <v>24</v>
      </c>
      <c r="D53" s="4" t="s">
        <v>10</v>
      </c>
      <c r="E53" s="4" t="s">
        <v>11</v>
      </c>
      <c r="F53" s="4" t="s">
        <v>12</v>
      </c>
      <c r="G53" s="6">
        <v>112000000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4" t="s">
        <v>7</v>
      </c>
      <c r="B54" s="4" t="s">
        <v>34</v>
      </c>
      <c r="C54" s="4" t="s">
        <v>24</v>
      </c>
      <c r="D54" s="4" t="s">
        <v>10</v>
      </c>
      <c r="E54" s="4" t="s">
        <v>11</v>
      </c>
      <c r="F54" s="4" t="s">
        <v>12</v>
      </c>
      <c r="G54" s="6">
        <v>2504000000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4" t="s">
        <v>7</v>
      </c>
      <c r="B55" s="4" t="s">
        <v>35</v>
      </c>
      <c r="C55" s="4" t="s">
        <v>24</v>
      </c>
      <c r="D55" s="4" t="s">
        <v>10</v>
      </c>
      <c r="E55" s="4" t="s">
        <v>11</v>
      </c>
      <c r="F55" s="4" t="s">
        <v>12</v>
      </c>
      <c r="G55" s="6">
        <v>800000000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4" t="s">
        <v>7</v>
      </c>
      <c r="B56" s="4" t="s">
        <v>36</v>
      </c>
      <c r="C56" s="4" t="s">
        <v>16</v>
      </c>
      <c r="D56" s="4" t="s">
        <v>37</v>
      </c>
      <c r="E56" s="4" t="s">
        <v>11</v>
      </c>
      <c r="F56" s="4" t="s">
        <v>12</v>
      </c>
      <c r="G56" s="6">
        <v>57600000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7" t="s">
        <v>38</v>
      </c>
      <c r="B57" s="4"/>
      <c r="C57" s="4"/>
      <c r="D57" s="4"/>
      <c r="E57" s="4"/>
      <c r="F57" s="4"/>
      <c r="G57" s="6">
        <f>G56+G55+G54+G53+G52+G51+G38+G22+G8</f>
        <v>4509335000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апропријације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Јелена Аничић</cp:lastModifiedBy>
  <dcterms:modified xsi:type="dcterms:W3CDTF">2024-01-05T08:32:54Z</dcterms:modified>
</cp:coreProperties>
</file>